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k Royal Rangers\MATERIÁL RR\2020\"/>
    </mc:Choice>
  </mc:AlternateContent>
  <bookViews>
    <workbookView xWindow="0" yWindow="0" windowWidth="18120" windowHeight="11730"/>
  </bookViews>
  <sheets>
    <sheet name="Objednávka" sheetId="2" r:id="rId1"/>
    <sheet name="Rozměry" sheetId="1" r:id="rId2"/>
  </sheets>
  <definedNames>
    <definedName name="_xlnm.Print_Area" localSheetId="0">Objednávka!$A$1:$M$29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J28" i="2"/>
  <c r="I28" i="2"/>
  <c r="H28" i="2"/>
  <c r="G28" i="2"/>
  <c r="F28" i="2"/>
  <c r="E28" i="2"/>
  <c r="D28" i="2"/>
  <c r="C28" i="2"/>
  <c r="J22" i="2"/>
  <c r="I22" i="2"/>
  <c r="H22" i="2"/>
  <c r="G22" i="2"/>
  <c r="F22" i="2"/>
  <c r="E22" i="2"/>
  <c r="D22" i="2"/>
  <c r="C22" i="2"/>
  <c r="H16" i="2"/>
  <c r="G16" i="2"/>
  <c r="F16" i="2"/>
  <c r="E16" i="2"/>
  <c r="D16" i="2"/>
  <c r="C16" i="2"/>
  <c r="M9" i="2"/>
  <c r="L9" i="2"/>
  <c r="K9" i="2"/>
  <c r="J9" i="2"/>
  <c r="I9" i="2"/>
  <c r="H9" i="2"/>
  <c r="G9" i="2"/>
  <c r="F9" i="2"/>
  <c r="E9" i="2"/>
  <c r="D9" i="2"/>
  <c r="C9" i="2"/>
  <c r="C31" i="2" l="1"/>
</calcChain>
</file>

<file path=xl/sharedStrings.xml><?xml version="1.0" encoding="utf-8"?>
<sst xmlns="http://schemas.openxmlformats.org/spreadsheetml/2006/main" count="164" uniqueCount="52">
  <si>
    <t>míra</t>
  </si>
  <si>
    <t>134-140</t>
  </si>
  <si>
    <t>146 - 152</t>
  </si>
  <si>
    <t>158 - 164</t>
  </si>
  <si>
    <t>170 - 176</t>
  </si>
  <si>
    <t>Cena:</t>
  </si>
  <si>
    <t>490,-</t>
  </si>
  <si>
    <t>540,-</t>
  </si>
  <si>
    <t>obvod krku</t>
  </si>
  <si>
    <t>obvod hrudníku</t>
  </si>
  <si>
    <t>obvod pasu</t>
  </si>
  <si>
    <t>obvod sedu</t>
  </si>
  <si>
    <t>šíře zad</t>
  </si>
  <si>
    <t>délka košile</t>
  </si>
  <si>
    <t>délka rukávu</t>
  </si>
  <si>
    <t>délka manžety</t>
  </si>
  <si>
    <r>
      <t>Tabulka - míry dětské velikosti</t>
    </r>
    <r>
      <rPr>
        <sz val="14"/>
        <color theme="1"/>
        <rFont val="Calibri"/>
        <family val="2"/>
        <charset val="238"/>
        <scheme val="minor"/>
      </rPr>
      <t>:</t>
    </r>
  </si>
  <si>
    <t>35 a 36</t>
  </si>
  <si>
    <t>37 a 38</t>
  </si>
  <si>
    <t>39 a 40</t>
  </si>
  <si>
    <t>41 a 42</t>
  </si>
  <si>
    <t>43 a 44</t>
  </si>
  <si>
    <t>45 a 46</t>
  </si>
  <si>
    <t>590,-</t>
  </si>
  <si>
    <t>obvod boků</t>
  </si>
  <si>
    <t xml:space="preserve">Dospělí:  </t>
  </si>
  <si>
    <t>SLIM SHORT střih</t>
  </si>
  <si>
    <t>Děti:</t>
  </si>
  <si>
    <t>47 a 48</t>
  </si>
  <si>
    <t>49 a 50</t>
  </si>
  <si>
    <t>polopřiléhavý střih</t>
  </si>
  <si>
    <t>51 a 52</t>
  </si>
  <si>
    <t>53 a 54</t>
  </si>
  <si>
    <t>620,-</t>
  </si>
  <si>
    <t>volný střih</t>
  </si>
  <si>
    <t>Velikost</t>
  </si>
  <si>
    <t>Počet kusů</t>
  </si>
  <si>
    <t>Cena celkem:</t>
  </si>
  <si>
    <t xml:space="preserve">Přední hlídka: </t>
  </si>
  <si>
    <t>Objednávku vyřizuje - jméno:</t>
  </si>
  <si>
    <t>Dětské velikosti:</t>
  </si>
  <si>
    <t xml:space="preserve">Standardně se používají košile v polopřiléhavém střihu.  </t>
  </si>
  <si>
    <t xml:space="preserve"> </t>
  </si>
  <si>
    <t>Pokud by měl některý z klientů problém s krkem (např. potřeba většího  obvodu krku oproti tělu), prosím uveďte toto do poznámky ve znění</t>
  </si>
  <si>
    <t>např.:   tělo 40/krk 42.    (Platí to i obráceně.)</t>
  </si>
  <si>
    <t>Dále pokud by jste měli vysokého klienta, standardně šijeme  prodloužené košile, kdy rukáv je o 3 cm delší a tělo o 5 cm delší.</t>
  </si>
  <si>
    <t>U této košile používáme odpovídající velikost košile/3, tedy např. 46/3.</t>
  </si>
  <si>
    <t>Pokud by to ještě nestačilo, uveďte prosím do objednávky např.: 42,  dálka košile +8, délka rukávu +5. Zde se vychází ze základních  tabulkových měr, nikoli z prodloužené košile (viz výše).</t>
  </si>
  <si>
    <t>U prodloužených košil je potřeba počítat s mírně větší spotřebou  materiálu, tedy i vyšší cenou.</t>
  </si>
  <si>
    <t>Poznámky:</t>
  </si>
  <si>
    <t>Vyplňte prosím pouze počet kusů v tabulce,l případně poznámky.</t>
  </si>
  <si>
    <t>Objednávka Košil Royal Rangers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</si>
</sst>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2"/>
    </xf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0" fillId="2" borderId="10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5" borderId="0" xfId="0" applyFill="1"/>
    <xf numFmtId="0" fontId="0" fillId="6" borderId="0" xfId="0" applyFill="1"/>
    <xf numFmtId="0" fontId="2" fillId="7" borderId="11" xfId="0" applyFont="1" applyFill="1" applyBorder="1" applyAlignment="1">
      <alignment horizontal="center" vertical="center"/>
    </xf>
    <xf numFmtId="164" fontId="2" fillId="7" borderId="12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 wrapText="1"/>
    </xf>
    <xf numFmtId="0" fontId="5" fillId="6" borderId="0" xfId="0" applyFont="1" applyFill="1" applyAlignment="1">
      <alignment horizontal="left" vertical="center" indent="1"/>
    </xf>
    <xf numFmtId="0" fontId="5" fillId="5" borderId="0" xfId="0" applyFont="1" applyFill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5" fillId="6" borderId="14" xfId="0" applyFont="1" applyFill="1" applyBorder="1" applyAlignment="1">
      <alignment horizontal="left" vertical="center" indent="1"/>
    </xf>
    <xf numFmtId="0" fontId="0" fillId="6" borderId="15" xfId="0" applyFill="1" applyBorder="1"/>
    <xf numFmtId="0" fontId="0" fillId="8" borderId="0" xfId="0" applyFill="1" applyAlignment="1">
      <alignment horizontal="center"/>
    </xf>
    <xf numFmtId="0" fontId="0" fillId="8" borderId="0" xfId="0" applyFill="1"/>
    <xf numFmtId="0" fontId="0" fillId="6" borderId="16" xfId="0" applyFill="1" applyBorder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 indent="2"/>
    </xf>
    <xf numFmtId="0" fontId="4" fillId="2" borderId="18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164" fontId="4" fillId="2" borderId="21" xfId="1" applyNumberFormat="1" applyFont="1" applyFill="1" applyBorder="1" applyAlignment="1">
      <alignment horizontal="center" vertical="center" wrapText="1"/>
    </xf>
    <xf numFmtId="164" fontId="4" fillId="2" borderId="22" xfId="1" applyNumberFormat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164" fontId="3" fillId="4" borderId="24" xfId="1" applyNumberFormat="1" applyFont="1" applyFill="1" applyBorder="1" applyAlignment="1">
      <alignment horizontal="center" vertical="center" wrapText="1"/>
    </xf>
    <xf numFmtId="164" fontId="3" fillId="4" borderId="25" xfId="1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 wrapText="1"/>
    </xf>
    <xf numFmtId="164" fontId="2" fillId="5" borderId="21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left" vertical="center" wrapText="1" indent="2"/>
    </xf>
    <xf numFmtId="0" fontId="3" fillId="9" borderId="22" xfId="0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13" xfId="0" applyBorder="1" applyAlignment="1">
      <alignment horizontal="left"/>
    </xf>
    <xf numFmtId="0" fontId="0" fillId="0" borderId="0" xfId="0" applyAlignment="1">
      <alignment vertical="center"/>
    </xf>
    <xf numFmtId="0" fontId="0" fillId="9" borderId="13" xfId="0" applyFill="1" applyBorder="1" applyAlignment="1">
      <alignment horizontal="left"/>
    </xf>
    <xf numFmtId="0" fontId="7" fillId="3" borderId="1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8" fillId="9" borderId="13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0"/>
  <sheetViews>
    <sheetView tabSelected="1" zoomScaleNormal="100" zoomScaleSheetLayoutView="100" workbookViewId="0">
      <selection activeCell="B51" sqref="B51"/>
    </sheetView>
  </sheetViews>
  <sheetFormatPr defaultRowHeight="15" x14ac:dyDescent="0.25"/>
  <cols>
    <col min="1" max="1" width="2.140625" customWidth="1"/>
    <col min="2" max="2" width="19.7109375" customWidth="1"/>
    <col min="3" max="3" width="11.85546875" bestFit="1" customWidth="1"/>
    <col min="14" max="14" width="37" customWidth="1"/>
  </cols>
  <sheetData>
    <row r="2" spans="2:13" ht="30.75" customHeight="1" x14ac:dyDescent="0.25">
      <c r="B2" s="78" t="s">
        <v>51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3" s="76" customFormat="1" ht="21.75" customHeight="1" x14ac:dyDescent="0.25">
      <c r="B3" s="61" t="s">
        <v>38</v>
      </c>
      <c r="C3" s="80"/>
      <c r="D3" s="80"/>
      <c r="E3" s="80"/>
      <c r="F3" s="80"/>
      <c r="G3" s="79" t="s">
        <v>39</v>
      </c>
      <c r="H3" s="79"/>
      <c r="I3" s="79"/>
      <c r="J3" s="79"/>
      <c r="K3" s="81"/>
      <c r="L3" s="81"/>
      <c r="M3" s="81"/>
    </row>
    <row r="4" spans="2:13" ht="18.75" x14ac:dyDescent="0.25">
      <c r="B4" s="43" t="s">
        <v>40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44"/>
    </row>
    <row r="5" spans="2:13" ht="5.25" customHeight="1" thickBot="1" x14ac:dyDescent="0.3">
      <c r="B5" s="40"/>
      <c r="C5" s="36"/>
      <c r="D5" s="36"/>
      <c r="E5" s="36"/>
      <c r="F5" s="36"/>
      <c r="G5" s="36"/>
      <c r="H5" s="36"/>
      <c r="I5" s="36"/>
      <c r="J5" s="36"/>
      <c r="K5" s="36"/>
      <c r="L5" s="36"/>
      <c r="M5" s="47"/>
    </row>
    <row r="6" spans="2:13" ht="24" customHeight="1" x14ac:dyDescent="0.25">
      <c r="B6" s="48" t="s">
        <v>35</v>
      </c>
      <c r="C6" s="49">
        <v>92</v>
      </c>
      <c r="D6" s="49">
        <v>98</v>
      </c>
      <c r="E6" s="50">
        <v>104</v>
      </c>
      <c r="F6" s="50">
        <v>110</v>
      </c>
      <c r="G6" s="50">
        <v>116</v>
      </c>
      <c r="H6" s="50">
        <v>122</v>
      </c>
      <c r="I6" s="50">
        <v>128</v>
      </c>
      <c r="J6" s="51" t="s">
        <v>1</v>
      </c>
      <c r="K6" s="52" t="s">
        <v>2</v>
      </c>
      <c r="L6" s="52" t="s">
        <v>3</v>
      </c>
      <c r="M6" s="53" t="s">
        <v>4</v>
      </c>
    </row>
    <row r="7" spans="2:13" ht="17.100000000000001" customHeight="1" x14ac:dyDescent="0.25">
      <c r="B7" s="54" t="s">
        <v>5</v>
      </c>
      <c r="C7" s="55">
        <v>490</v>
      </c>
      <c r="D7" s="55">
        <v>490</v>
      </c>
      <c r="E7" s="55">
        <v>490</v>
      </c>
      <c r="F7" s="55">
        <v>490</v>
      </c>
      <c r="G7" s="55">
        <v>490</v>
      </c>
      <c r="H7" s="55">
        <v>490</v>
      </c>
      <c r="I7" s="55">
        <v>490</v>
      </c>
      <c r="J7" s="55">
        <v>490</v>
      </c>
      <c r="K7" s="55">
        <v>540</v>
      </c>
      <c r="L7" s="55">
        <v>540</v>
      </c>
      <c r="M7" s="56">
        <v>540</v>
      </c>
    </row>
    <row r="8" spans="2:13" ht="17.100000000000001" customHeight="1" x14ac:dyDescent="0.25">
      <c r="B8" s="57" t="s">
        <v>36</v>
      </c>
      <c r="C8" s="68">
        <v>0</v>
      </c>
      <c r="D8" s="69">
        <v>0</v>
      </c>
      <c r="E8" s="68">
        <v>0</v>
      </c>
      <c r="F8" s="69">
        <v>0</v>
      </c>
      <c r="G8" s="68">
        <v>0</v>
      </c>
      <c r="H8" s="69">
        <v>0</v>
      </c>
      <c r="I8" s="68">
        <v>0</v>
      </c>
      <c r="J8" s="68">
        <v>1</v>
      </c>
      <c r="K8" s="68">
        <v>0</v>
      </c>
      <c r="L8" s="69">
        <v>2</v>
      </c>
      <c r="M8" s="70">
        <v>1</v>
      </c>
    </row>
    <row r="9" spans="2:13" ht="17.100000000000001" customHeight="1" thickBot="1" x14ac:dyDescent="0.3">
      <c r="B9" s="58" t="s">
        <v>5</v>
      </c>
      <c r="C9" s="59">
        <f>+C7*C8</f>
        <v>0</v>
      </c>
      <c r="D9" s="59">
        <f t="shared" ref="D9:M9" si="0">+D7*D8</f>
        <v>0</v>
      </c>
      <c r="E9" s="59">
        <f t="shared" si="0"/>
        <v>0</v>
      </c>
      <c r="F9" s="59">
        <f t="shared" si="0"/>
        <v>0</v>
      </c>
      <c r="G9" s="59">
        <f t="shared" si="0"/>
        <v>0</v>
      </c>
      <c r="H9" s="59">
        <f t="shared" si="0"/>
        <v>0</v>
      </c>
      <c r="I9" s="59">
        <f t="shared" si="0"/>
        <v>0</v>
      </c>
      <c r="J9" s="59">
        <f t="shared" si="0"/>
        <v>490</v>
      </c>
      <c r="K9" s="59">
        <f t="shared" si="0"/>
        <v>0</v>
      </c>
      <c r="L9" s="59">
        <f t="shared" si="0"/>
        <v>1080</v>
      </c>
      <c r="M9" s="60">
        <f t="shared" si="0"/>
        <v>540</v>
      </c>
    </row>
    <row r="10" spans="2:13" ht="7.5" customHeight="1" x14ac:dyDescent="0.25"/>
    <row r="11" spans="2:13" ht="18.75" x14ac:dyDescent="0.25">
      <c r="B11" s="41" t="s">
        <v>25</v>
      </c>
      <c r="C11" s="35"/>
      <c r="D11" s="35"/>
      <c r="E11" s="35"/>
      <c r="F11" s="35"/>
      <c r="G11" s="35"/>
      <c r="H11" s="35"/>
    </row>
    <row r="12" spans="2:13" ht="15.75" thickBot="1" x14ac:dyDescent="0.3">
      <c r="B12" s="42" t="s">
        <v>26</v>
      </c>
      <c r="C12" s="35"/>
      <c r="D12" s="35"/>
      <c r="E12" s="35"/>
      <c r="F12" s="35"/>
      <c r="G12" s="35"/>
      <c r="H12" s="35"/>
    </row>
    <row r="13" spans="2:13" ht="24" customHeight="1" x14ac:dyDescent="0.25">
      <c r="B13" s="62" t="s">
        <v>8</v>
      </c>
      <c r="C13" s="63" t="s">
        <v>17</v>
      </c>
      <c r="D13" s="63" t="s">
        <v>18</v>
      </c>
      <c r="E13" s="63" t="s">
        <v>19</v>
      </c>
      <c r="F13" s="63" t="s">
        <v>20</v>
      </c>
      <c r="G13" s="63" t="s">
        <v>21</v>
      </c>
      <c r="H13" s="64" t="s">
        <v>22</v>
      </c>
    </row>
    <row r="14" spans="2:13" ht="17.100000000000001" customHeight="1" x14ac:dyDescent="0.25">
      <c r="B14" s="65" t="s">
        <v>5</v>
      </c>
      <c r="C14" s="66">
        <v>590</v>
      </c>
      <c r="D14" s="66">
        <v>590</v>
      </c>
      <c r="E14" s="66">
        <v>590</v>
      </c>
      <c r="F14" s="66">
        <v>590</v>
      </c>
      <c r="G14" s="66">
        <v>590</v>
      </c>
      <c r="H14" s="67">
        <v>590</v>
      </c>
    </row>
    <row r="15" spans="2:13" ht="17.100000000000001" customHeight="1" x14ac:dyDescent="0.25">
      <c r="B15" s="57" t="s">
        <v>36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2">
        <v>0</v>
      </c>
    </row>
    <row r="16" spans="2:13" ht="17.100000000000001" customHeight="1" thickBot="1" x14ac:dyDescent="0.3">
      <c r="B16" s="58" t="s">
        <v>5</v>
      </c>
      <c r="C16" s="59">
        <f t="shared" ref="C16:H16" si="1">+C14*C15</f>
        <v>0</v>
      </c>
      <c r="D16" s="59">
        <f t="shared" si="1"/>
        <v>0</v>
      </c>
      <c r="E16" s="59">
        <f t="shared" si="1"/>
        <v>0</v>
      </c>
      <c r="F16" s="59">
        <f t="shared" si="1"/>
        <v>0</v>
      </c>
      <c r="G16" s="59">
        <f t="shared" si="1"/>
        <v>0</v>
      </c>
      <c r="H16" s="60">
        <f t="shared" si="1"/>
        <v>0</v>
      </c>
    </row>
    <row r="17" spans="2:11" ht="7.5" customHeight="1" x14ac:dyDescent="0.25"/>
    <row r="18" spans="2:11" ht="15.75" thickBot="1" x14ac:dyDescent="0.3">
      <c r="B18" s="42" t="s">
        <v>30</v>
      </c>
      <c r="C18" s="35"/>
      <c r="D18" s="35"/>
      <c r="E18" s="35"/>
      <c r="F18" s="35"/>
      <c r="G18" s="35"/>
      <c r="H18" s="35"/>
      <c r="I18" s="35"/>
      <c r="J18" s="35"/>
    </row>
    <row r="19" spans="2:11" ht="24" customHeight="1" x14ac:dyDescent="0.25">
      <c r="B19" s="62" t="s">
        <v>8</v>
      </c>
      <c r="C19" s="63" t="s">
        <v>17</v>
      </c>
      <c r="D19" s="63" t="s">
        <v>18</v>
      </c>
      <c r="E19" s="63" t="s">
        <v>19</v>
      </c>
      <c r="F19" s="63" t="s">
        <v>20</v>
      </c>
      <c r="G19" s="63" t="s">
        <v>21</v>
      </c>
      <c r="H19" s="63" t="s">
        <v>22</v>
      </c>
      <c r="I19" s="63" t="s">
        <v>28</v>
      </c>
      <c r="J19" s="64" t="s">
        <v>29</v>
      </c>
    </row>
    <row r="20" spans="2:11" x14ac:dyDescent="0.25">
      <c r="B20" s="65" t="s">
        <v>5</v>
      </c>
      <c r="C20" s="66">
        <v>590</v>
      </c>
      <c r="D20" s="66">
        <v>590</v>
      </c>
      <c r="E20" s="66">
        <v>590</v>
      </c>
      <c r="F20" s="66">
        <v>590</v>
      </c>
      <c r="G20" s="66">
        <v>590</v>
      </c>
      <c r="H20" s="66">
        <v>590</v>
      </c>
      <c r="I20" s="66">
        <v>590</v>
      </c>
      <c r="J20" s="67">
        <v>590</v>
      </c>
    </row>
    <row r="21" spans="2:11" x14ac:dyDescent="0.25">
      <c r="B21" s="57" t="s">
        <v>36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2">
        <v>0</v>
      </c>
    </row>
    <row r="22" spans="2:11" ht="15.75" thickBot="1" x14ac:dyDescent="0.3">
      <c r="B22" s="58" t="s">
        <v>5</v>
      </c>
      <c r="C22" s="59">
        <f t="shared" ref="C22" si="2">+C20*C21</f>
        <v>0</v>
      </c>
      <c r="D22" s="59">
        <f t="shared" ref="D22" si="3">+D20*D21</f>
        <v>0</v>
      </c>
      <c r="E22" s="59">
        <f t="shared" ref="E22" si="4">+E20*E21</f>
        <v>0</v>
      </c>
      <c r="F22" s="59">
        <f t="shared" ref="F22" si="5">+F20*F21</f>
        <v>0</v>
      </c>
      <c r="G22" s="59">
        <f t="shared" ref="G22" si="6">+G20*G21</f>
        <v>0</v>
      </c>
      <c r="H22" s="59">
        <f t="shared" ref="H22" si="7">+H20*H21</f>
        <v>0</v>
      </c>
      <c r="I22" s="59">
        <f t="shared" ref="I22" si="8">+I20*I21</f>
        <v>0</v>
      </c>
      <c r="J22" s="60">
        <f t="shared" ref="J22" si="9">+J20*J21</f>
        <v>0</v>
      </c>
    </row>
    <row r="24" spans="2:11" ht="17.100000000000001" customHeight="1" thickBot="1" x14ac:dyDescent="0.3">
      <c r="B24" s="42" t="s">
        <v>34</v>
      </c>
      <c r="C24" s="35"/>
      <c r="D24" s="35"/>
      <c r="E24" s="35"/>
      <c r="F24" s="35"/>
      <c r="G24" s="35"/>
      <c r="H24" s="35"/>
      <c r="I24" s="35"/>
      <c r="J24" s="35"/>
      <c r="K24" s="35"/>
    </row>
    <row r="25" spans="2:11" ht="24.75" customHeight="1" x14ac:dyDescent="0.25">
      <c r="B25" s="62" t="s">
        <v>8</v>
      </c>
      <c r="C25" s="63" t="s">
        <v>18</v>
      </c>
      <c r="D25" s="63" t="s">
        <v>19</v>
      </c>
      <c r="E25" s="63" t="s">
        <v>20</v>
      </c>
      <c r="F25" s="63" t="s">
        <v>21</v>
      </c>
      <c r="G25" s="63" t="s">
        <v>22</v>
      </c>
      <c r="H25" s="63" t="s">
        <v>28</v>
      </c>
      <c r="I25" s="63" t="s">
        <v>29</v>
      </c>
      <c r="J25" s="63" t="s">
        <v>31</v>
      </c>
      <c r="K25" s="64" t="s">
        <v>32</v>
      </c>
    </row>
    <row r="26" spans="2:11" ht="17.100000000000001" customHeight="1" x14ac:dyDescent="0.25">
      <c r="B26" s="65" t="s">
        <v>5</v>
      </c>
      <c r="C26" s="66">
        <v>590</v>
      </c>
      <c r="D26" s="66">
        <v>590</v>
      </c>
      <c r="E26" s="66">
        <v>590</v>
      </c>
      <c r="F26" s="66">
        <v>590</v>
      </c>
      <c r="G26" s="66">
        <v>590</v>
      </c>
      <c r="H26" s="66">
        <v>620</v>
      </c>
      <c r="I26" s="66">
        <v>620</v>
      </c>
      <c r="J26" s="66">
        <v>620</v>
      </c>
      <c r="K26" s="67">
        <v>620</v>
      </c>
    </row>
    <row r="27" spans="2:11" ht="17.100000000000001" customHeight="1" x14ac:dyDescent="0.25">
      <c r="B27" s="57" t="s">
        <v>36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2">
        <v>0</v>
      </c>
    </row>
    <row r="28" spans="2:11" ht="17.100000000000001" customHeight="1" thickBot="1" x14ac:dyDescent="0.3">
      <c r="B28" s="58" t="s">
        <v>5</v>
      </c>
      <c r="C28" s="59">
        <f>+C26*C27</f>
        <v>0</v>
      </c>
      <c r="D28" s="59">
        <f>+D26*D27</f>
        <v>0</v>
      </c>
      <c r="E28" s="59">
        <f>+E26*E27</f>
        <v>0</v>
      </c>
      <c r="F28" s="59">
        <f>+F26*F27</f>
        <v>0</v>
      </c>
      <c r="G28" s="59">
        <f>+G26*G27</f>
        <v>0</v>
      </c>
      <c r="H28" s="59">
        <f>+H26*H27</f>
        <v>0</v>
      </c>
      <c r="I28" s="59">
        <f>+I26*I27</f>
        <v>0</v>
      </c>
      <c r="J28" s="59">
        <f>+J26*J27</f>
        <v>0</v>
      </c>
      <c r="K28" s="60">
        <f>+K26*K27</f>
        <v>0</v>
      </c>
    </row>
    <row r="30" spans="2:11" ht="3" customHeight="1" thickBot="1" x14ac:dyDescent="0.3"/>
    <row r="31" spans="2:11" ht="23.25" customHeight="1" thickBot="1" x14ac:dyDescent="0.3">
      <c r="B31" s="37" t="s">
        <v>37</v>
      </c>
      <c r="C31" s="38">
        <f>+SUM(C9:M9)+SUM(C16:H16,C22:J22,C28:K28)</f>
        <v>2110</v>
      </c>
      <c r="D31" s="34"/>
    </row>
    <row r="32" spans="2:11" x14ac:dyDescent="0.25">
      <c r="F32" s="39"/>
    </row>
    <row r="33" spans="2:13" s="75" customFormat="1" x14ac:dyDescent="0.25">
      <c r="B33" s="77" t="s">
        <v>49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2:13" s="75" customFormat="1" x14ac:dyDescent="0.2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s="75" customForma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3" s="75" customForma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2:13" s="75" customForma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  <row r="38" spans="2:13" s="46" customFormat="1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25">
      <c r="B39" s="73" t="s">
        <v>41</v>
      </c>
      <c r="F39" s="74" t="s">
        <v>50</v>
      </c>
    </row>
    <row r="40" spans="2:13" ht="7.5" customHeight="1" x14ac:dyDescent="0.25">
      <c r="B40" s="73" t="s">
        <v>42</v>
      </c>
    </row>
    <row r="41" spans="2:13" x14ac:dyDescent="0.25">
      <c r="B41" s="73" t="s">
        <v>43</v>
      </c>
    </row>
    <row r="42" spans="2:13" x14ac:dyDescent="0.25">
      <c r="B42" s="73" t="s">
        <v>44</v>
      </c>
    </row>
    <row r="43" spans="2:13" x14ac:dyDescent="0.25">
      <c r="B43" s="73" t="s">
        <v>42</v>
      </c>
    </row>
    <row r="44" spans="2:13" x14ac:dyDescent="0.25">
      <c r="B44" s="73" t="s">
        <v>45</v>
      </c>
    </row>
    <row r="45" spans="2:13" x14ac:dyDescent="0.25">
      <c r="B45" s="73" t="s">
        <v>46</v>
      </c>
    </row>
    <row r="46" spans="2:13" x14ac:dyDescent="0.25">
      <c r="B46" s="73" t="s">
        <v>42</v>
      </c>
    </row>
    <row r="47" spans="2:13" x14ac:dyDescent="0.25">
      <c r="B47" s="73" t="s">
        <v>47</v>
      </c>
    </row>
    <row r="48" spans="2:13" x14ac:dyDescent="0.25">
      <c r="B48" s="73" t="s">
        <v>42</v>
      </c>
    </row>
    <row r="49" spans="2:2" x14ac:dyDescent="0.25">
      <c r="B49" s="73" t="s">
        <v>48</v>
      </c>
    </row>
    <row r="50" spans="2:2" x14ac:dyDescent="0.25">
      <c r="B50" s="29" t="s">
        <v>42</v>
      </c>
    </row>
  </sheetData>
  <mergeCells count="19">
    <mergeCell ref="B34:D34"/>
    <mergeCell ref="E34:I34"/>
    <mergeCell ref="J34:M34"/>
    <mergeCell ref="B35:D35"/>
    <mergeCell ref="B2:M2"/>
    <mergeCell ref="G3:J3"/>
    <mergeCell ref="C3:F3"/>
    <mergeCell ref="K3:M3"/>
    <mergeCell ref="B33:D33"/>
    <mergeCell ref="E33:I33"/>
    <mergeCell ref="J33:M33"/>
    <mergeCell ref="B37:D37"/>
    <mergeCell ref="E37:I37"/>
    <mergeCell ref="J37:M37"/>
    <mergeCell ref="E35:I35"/>
    <mergeCell ref="J35:M35"/>
    <mergeCell ref="B36:D36"/>
    <mergeCell ref="E36:I36"/>
    <mergeCell ref="J36:M36"/>
  </mergeCells>
  <pageMargins left="0.70866141732283472" right="0.70866141732283472" top="0.78740157480314965" bottom="0.78740157480314965" header="0.31496062992125984" footer="0.31496062992125984"/>
  <pageSetup paperSize="9" scale="69" orientation="landscape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workbookViewId="0">
      <selection activeCell="J32" sqref="B25:J32"/>
    </sheetView>
  </sheetViews>
  <sheetFormatPr defaultRowHeight="15" x14ac:dyDescent="0.25"/>
  <cols>
    <col min="2" max="2" width="19.7109375" customWidth="1"/>
  </cols>
  <sheetData>
    <row r="1" spans="2:13" ht="18.75" x14ac:dyDescent="0.25">
      <c r="B1" s="27" t="s">
        <v>27</v>
      </c>
    </row>
    <row r="2" spans="2:13" ht="19.5" thickBot="1" x14ac:dyDescent="0.3">
      <c r="B2" s="27" t="s">
        <v>16</v>
      </c>
    </row>
    <row r="3" spans="2:13" ht="32.25" customHeight="1" thickTop="1" thickBot="1" x14ac:dyDescent="0.3">
      <c r="B3" s="2" t="s">
        <v>0</v>
      </c>
      <c r="C3" s="4">
        <v>92</v>
      </c>
      <c r="D3" s="4">
        <v>98</v>
      </c>
      <c r="E3" s="5">
        <v>104</v>
      </c>
      <c r="F3" s="5">
        <v>110</v>
      </c>
      <c r="G3" s="5">
        <v>116</v>
      </c>
      <c r="H3" s="5">
        <v>122</v>
      </c>
      <c r="I3" s="5">
        <v>128</v>
      </c>
      <c r="J3" s="6" t="s">
        <v>1</v>
      </c>
      <c r="K3" s="7" t="s">
        <v>2</v>
      </c>
      <c r="L3" s="7" t="s">
        <v>3</v>
      </c>
      <c r="M3" s="8" t="s">
        <v>4</v>
      </c>
    </row>
    <row r="4" spans="2:13" ht="23.25" customHeight="1" thickTop="1" thickBot="1" x14ac:dyDescent="0.3">
      <c r="B4" s="10" t="s">
        <v>5</v>
      </c>
      <c r="C4" s="11" t="s">
        <v>6</v>
      </c>
      <c r="D4" s="11" t="s">
        <v>6</v>
      </c>
      <c r="E4" s="11" t="s">
        <v>6</v>
      </c>
      <c r="F4" s="11" t="s">
        <v>6</v>
      </c>
      <c r="G4" s="11" t="s">
        <v>6</v>
      </c>
      <c r="H4" s="11" t="s">
        <v>6</v>
      </c>
      <c r="I4" s="11" t="s">
        <v>6</v>
      </c>
      <c r="J4" s="11" t="s">
        <v>6</v>
      </c>
      <c r="K4" s="11" t="s">
        <v>7</v>
      </c>
      <c r="L4" s="11" t="s">
        <v>7</v>
      </c>
      <c r="M4" s="12" t="s">
        <v>7</v>
      </c>
    </row>
    <row r="5" spans="2:13" ht="20.100000000000001" customHeight="1" thickBot="1" x14ac:dyDescent="0.3">
      <c r="B5" s="14" t="s">
        <v>8</v>
      </c>
      <c r="C5" s="16">
        <v>27</v>
      </c>
      <c r="D5" s="17">
        <v>27.5</v>
      </c>
      <c r="E5" s="16">
        <v>28</v>
      </c>
      <c r="F5" s="17">
        <v>28.5</v>
      </c>
      <c r="G5" s="16">
        <v>29</v>
      </c>
      <c r="H5" s="17">
        <v>29.5</v>
      </c>
      <c r="I5" s="16">
        <v>30</v>
      </c>
      <c r="J5" s="16">
        <v>32</v>
      </c>
      <c r="K5" s="16">
        <v>34</v>
      </c>
      <c r="L5" s="17">
        <v>35.5</v>
      </c>
      <c r="M5" s="19">
        <v>36</v>
      </c>
    </row>
    <row r="6" spans="2:13" ht="20.100000000000001" customHeight="1" thickBot="1" x14ac:dyDescent="0.3">
      <c r="B6" s="14" t="s">
        <v>9</v>
      </c>
      <c r="C6" s="16">
        <v>66</v>
      </c>
      <c r="D6" s="16">
        <v>68</v>
      </c>
      <c r="E6" s="16">
        <v>70</v>
      </c>
      <c r="F6" s="16">
        <v>73</v>
      </c>
      <c r="G6" s="17">
        <v>76.5</v>
      </c>
      <c r="H6" s="16">
        <v>80</v>
      </c>
      <c r="I6" s="17">
        <v>83.5</v>
      </c>
      <c r="J6" s="16">
        <v>87</v>
      </c>
      <c r="K6" s="17">
        <v>90.5</v>
      </c>
      <c r="L6" s="16">
        <v>94</v>
      </c>
      <c r="M6" s="20">
        <v>97.5</v>
      </c>
    </row>
    <row r="7" spans="2:13" ht="20.100000000000001" customHeight="1" thickBot="1" x14ac:dyDescent="0.3">
      <c r="B7" s="14" t="s">
        <v>10</v>
      </c>
      <c r="C7" s="16">
        <v>66</v>
      </c>
      <c r="D7" s="16">
        <v>68</v>
      </c>
      <c r="E7" s="16">
        <v>70</v>
      </c>
      <c r="F7" s="16">
        <v>73</v>
      </c>
      <c r="G7" s="16">
        <v>75</v>
      </c>
      <c r="H7" s="16">
        <v>78</v>
      </c>
      <c r="I7" s="16">
        <v>80</v>
      </c>
      <c r="J7" s="16">
        <v>84</v>
      </c>
      <c r="K7" s="17">
        <v>87.5</v>
      </c>
      <c r="L7" s="16">
        <v>91</v>
      </c>
      <c r="M7" s="20">
        <v>94.5</v>
      </c>
    </row>
    <row r="8" spans="2:13" ht="20.100000000000001" customHeight="1" thickBot="1" x14ac:dyDescent="0.3">
      <c r="B8" s="14" t="s">
        <v>11</v>
      </c>
      <c r="C8" s="16">
        <v>66</v>
      </c>
      <c r="D8" s="16">
        <v>68</v>
      </c>
      <c r="E8" s="16">
        <v>70</v>
      </c>
      <c r="F8" s="16">
        <v>73</v>
      </c>
      <c r="G8" s="17">
        <v>76.5</v>
      </c>
      <c r="H8" s="16">
        <v>80</v>
      </c>
      <c r="I8" s="17">
        <v>83.5</v>
      </c>
      <c r="J8" s="16">
        <v>87</v>
      </c>
      <c r="K8" s="17">
        <v>90.5</v>
      </c>
      <c r="L8" s="16">
        <v>94</v>
      </c>
      <c r="M8" s="20">
        <v>97.5</v>
      </c>
    </row>
    <row r="9" spans="2:13" ht="20.100000000000001" customHeight="1" thickBot="1" x14ac:dyDescent="0.3">
      <c r="B9" s="14" t="s">
        <v>12</v>
      </c>
      <c r="C9" s="16">
        <v>29</v>
      </c>
      <c r="D9" s="16">
        <v>30</v>
      </c>
      <c r="E9" s="16">
        <v>31</v>
      </c>
      <c r="F9" s="16">
        <v>32</v>
      </c>
      <c r="G9" s="16">
        <v>33</v>
      </c>
      <c r="H9" s="16">
        <v>34</v>
      </c>
      <c r="I9" s="16">
        <v>35</v>
      </c>
      <c r="J9" s="16">
        <v>37</v>
      </c>
      <c r="K9" s="16">
        <v>38</v>
      </c>
      <c r="L9" s="16">
        <v>40</v>
      </c>
      <c r="M9" s="19">
        <v>42</v>
      </c>
    </row>
    <row r="10" spans="2:13" ht="20.100000000000001" customHeight="1" thickBot="1" x14ac:dyDescent="0.3">
      <c r="B10" s="14" t="s">
        <v>13</v>
      </c>
      <c r="C10" s="16">
        <v>44</v>
      </c>
      <c r="D10" s="16">
        <v>46</v>
      </c>
      <c r="E10" s="17">
        <v>48.5</v>
      </c>
      <c r="F10" s="16">
        <v>51</v>
      </c>
      <c r="G10" s="16">
        <v>54</v>
      </c>
      <c r="H10" s="16">
        <v>56</v>
      </c>
      <c r="I10" s="16">
        <v>58</v>
      </c>
      <c r="J10" s="17">
        <v>60.5</v>
      </c>
      <c r="K10" s="16">
        <v>63</v>
      </c>
      <c r="L10" s="17">
        <v>66.5</v>
      </c>
      <c r="M10" s="19">
        <v>70</v>
      </c>
    </row>
    <row r="11" spans="2:13" ht="20.100000000000001" customHeight="1" thickBot="1" x14ac:dyDescent="0.3">
      <c r="B11" s="14" t="s">
        <v>14</v>
      </c>
      <c r="C11" s="16">
        <v>32</v>
      </c>
      <c r="D11" s="16">
        <v>33</v>
      </c>
      <c r="E11" s="16">
        <v>34</v>
      </c>
      <c r="F11" s="16">
        <v>35</v>
      </c>
      <c r="G11" s="16">
        <v>38</v>
      </c>
      <c r="H11" s="16">
        <v>41</v>
      </c>
      <c r="I11" s="16">
        <v>44</v>
      </c>
      <c r="J11" s="16">
        <v>46</v>
      </c>
      <c r="K11" s="16">
        <v>49</v>
      </c>
      <c r="L11" s="16">
        <v>52</v>
      </c>
      <c r="M11" s="19">
        <v>55</v>
      </c>
    </row>
    <row r="12" spans="2:13" ht="20.100000000000001" customHeight="1" thickBot="1" x14ac:dyDescent="0.3">
      <c r="B12" s="22" t="s">
        <v>15</v>
      </c>
      <c r="C12" s="24">
        <v>19</v>
      </c>
      <c r="D12" s="24">
        <v>19</v>
      </c>
      <c r="E12" s="24">
        <v>19</v>
      </c>
      <c r="F12" s="24">
        <v>20</v>
      </c>
      <c r="G12" s="24">
        <v>20</v>
      </c>
      <c r="H12" s="24">
        <v>20</v>
      </c>
      <c r="I12" s="24">
        <v>22</v>
      </c>
      <c r="J12" s="24">
        <v>22</v>
      </c>
      <c r="K12" s="24">
        <v>22</v>
      </c>
      <c r="L12" s="24">
        <v>22</v>
      </c>
      <c r="M12" s="26">
        <v>24</v>
      </c>
    </row>
    <row r="13" spans="2:13" ht="15.75" thickTop="1" x14ac:dyDescent="0.25"/>
    <row r="14" spans="2:13" ht="18.75" x14ac:dyDescent="0.25">
      <c r="B14" s="27" t="s">
        <v>25</v>
      </c>
    </row>
    <row r="15" spans="2:13" ht="15.75" thickBot="1" x14ac:dyDescent="0.3">
      <c r="B15" s="29" t="s">
        <v>26</v>
      </c>
    </row>
    <row r="16" spans="2:13" ht="16.5" thickTop="1" thickBot="1" x14ac:dyDescent="0.3">
      <c r="B16" s="1" t="s">
        <v>8</v>
      </c>
      <c r="C16" s="3" t="s">
        <v>17</v>
      </c>
      <c r="D16" s="3" t="s">
        <v>18</v>
      </c>
      <c r="E16" s="3" t="s">
        <v>19</v>
      </c>
      <c r="F16" s="3" t="s">
        <v>20</v>
      </c>
      <c r="G16" s="3" t="s">
        <v>21</v>
      </c>
      <c r="H16" s="31" t="s">
        <v>22</v>
      </c>
    </row>
    <row r="17" spans="2:10" ht="16.5" thickTop="1" thickBot="1" x14ac:dyDescent="0.3">
      <c r="B17" s="9" t="s">
        <v>5</v>
      </c>
      <c r="C17" s="32" t="s">
        <v>23</v>
      </c>
      <c r="D17" s="32" t="s">
        <v>23</v>
      </c>
      <c r="E17" s="32" t="s">
        <v>23</v>
      </c>
      <c r="F17" s="32" t="s">
        <v>23</v>
      </c>
      <c r="G17" s="32" t="s">
        <v>23</v>
      </c>
      <c r="H17" s="33" t="s">
        <v>23</v>
      </c>
    </row>
    <row r="18" spans="2:10" ht="15.75" thickBot="1" x14ac:dyDescent="0.3">
      <c r="B18" s="13" t="s">
        <v>9</v>
      </c>
      <c r="C18" s="15">
        <v>101</v>
      </c>
      <c r="D18" s="15">
        <v>108</v>
      </c>
      <c r="E18" s="15">
        <v>116</v>
      </c>
      <c r="F18" s="15">
        <v>121</v>
      </c>
      <c r="G18" s="15">
        <v>127</v>
      </c>
      <c r="H18" s="18">
        <v>133</v>
      </c>
    </row>
    <row r="19" spans="2:10" ht="15.75" thickBot="1" x14ac:dyDescent="0.3">
      <c r="B19" s="13" t="s">
        <v>10</v>
      </c>
      <c r="C19" s="15">
        <v>94</v>
      </c>
      <c r="D19" s="15">
        <v>102</v>
      </c>
      <c r="E19" s="15">
        <v>108</v>
      </c>
      <c r="F19" s="15">
        <v>114</v>
      </c>
      <c r="G19" s="15">
        <v>120</v>
      </c>
      <c r="H19" s="18">
        <v>126</v>
      </c>
    </row>
    <row r="20" spans="2:10" ht="15.75" thickBot="1" x14ac:dyDescent="0.3">
      <c r="B20" s="13" t="s">
        <v>24</v>
      </c>
      <c r="C20" s="15">
        <v>101</v>
      </c>
      <c r="D20" s="15">
        <v>104</v>
      </c>
      <c r="E20" s="15">
        <v>110</v>
      </c>
      <c r="F20" s="15">
        <v>116</v>
      </c>
      <c r="G20" s="15">
        <v>122</v>
      </c>
      <c r="H20" s="18">
        <v>128</v>
      </c>
    </row>
    <row r="21" spans="2:10" ht="15.75" thickBot="1" x14ac:dyDescent="0.3">
      <c r="B21" s="13" t="s">
        <v>14</v>
      </c>
      <c r="C21" s="15">
        <v>64</v>
      </c>
      <c r="D21" s="15">
        <v>66</v>
      </c>
      <c r="E21" s="15">
        <v>66</v>
      </c>
      <c r="F21" s="15">
        <v>66</v>
      </c>
      <c r="G21" s="15">
        <v>66</v>
      </c>
      <c r="H21" s="18">
        <v>66</v>
      </c>
    </row>
    <row r="22" spans="2:10" ht="15.75" thickBot="1" x14ac:dyDescent="0.3">
      <c r="B22" s="21" t="s">
        <v>13</v>
      </c>
      <c r="C22" s="23">
        <v>78</v>
      </c>
      <c r="D22" s="23">
        <v>78</v>
      </c>
      <c r="E22" s="23">
        <v>78</v>
      </c>
      <c r="F22" s="23">
        <v>78</v>
      </c>
      <c r="G22" s="23">
        <v>78</v>
      </c>
      <c r="H22" s="25">
        <v>78</v>
      </c>
    </row>
    <row r="23" spans="2:10" ht="15.75" thickTop="1" x14ac:dyDescent="0.25"/>
    <row r="25" spans="2:10" ht="15.75" thickBot="1" x14ac:dyDescent="0.3">
      <c r="B25" s="29" t="s">
        <v>30</v>
      </c>
    </row>
    <row r="26" spans="2:10" ht="16.5" thickTop="1" thickBot="1" x14ac:dyDescent="0.3">
      <c r="B26" s="1" t="s">
        <v>8</v>
      </c>
      <c r="C26" s="3" t="s">
        <v>17</v>
      </c>
      <c r="D26" s="3" t="s">
        <v>18</v>
      </c>
      <c r="E26" s="3" t="s">
        <v>19</v>
      </c>
      <c r="F26" s="3" t="s">
        <v>20</v>
      </c>
      <c r="G26" s="3" t="s">
        <v>21</v>
      </c>
      <c r="H26" s="3" t="s">
        <v>22</v>
      </c>
      <c r="I26" s="3" t="s">
        <v>28</v>
      </c>
      <c r="J26" s="31" t="s">
        <v>29</v>
      </c>
    </row>
    <row r="27" spans="2:10" ht="16.5" thickTop="1" thickBot="1" x14ac:dyDescent="0.3">
      <c r="B27" s="9" t="s">
        <v>5</v>
      </c>
      <c r="C27" s="32" t="s">
        <v>23</v>
      </c>
      <c r="D27" s="32" t="s">
        <v>23</v>
      </c>
      <c r="E27" s="32" t="s">
        <v>23</v>
      </c>
      <c r="F27" s="32" t="s">
        <v>23</v>
      </c>
      <c r="G27" s="32" t="s">
        <v>23</v>
      </c>
      <c r="H27" s="32" t="s">
        <v>23</v>
      </c>
      <c r="I27" s="32" t="s">
        <v>23</v>
      </c>
      <c r="J27" s="33" t="s">
        <v>23</v>
      </c>
    </row>
    <row r="28" spans="2:10" ht="15.75" thickBot="1" x14ac:dyDescent="0.3">
      <c r="B28" s="13" t="s">
        <v>9</v>
      </c>
      <c r="C28" s="15">
        <v>101</v>
      </c>
      <c r="D28" s="15">
        <v>108</v>
      </c>
      <c r="E28" s="15">
        <v>116</v>
      </c>
      <c r="F28" s="15">
        <v>124</v>
      </c>
      <c r="G28" s="15">
        <v>130</v>
      </c>
      <c r="H28" s="15">
        <v>138</v>
      </c>
      <c r="I28" s="15">
        <v>150</v>
      </c>
      <c r="J28" s="18">
        <v>158</v>
      </c>
    </row>
    <row r="29" spans="2:10" ht="15.75" thickBot="1" x14ac:dyDescent="0.3">
      <c r="B29" s="13" t="s">
        <v>10</v>
      </c>
      <c r="C29" s="15">
        <v>98</v>
      </c>
      <c r="D29" s="15">
        <v>102</v>
      </c>
      <c r="E29" s="15">
        <v>109</v>
      </c>
      <c r="F29" s="15">
        <v>118</v>
      </c>
      <c r="G29" s="15">
        <v>126</v>
      </c>
      <c r="H29" s="15">
        <v>136</v>
      </c>
      <c r="I29" s="15">
        <v>148</v>
      </c>
      <c r="J29" s="18">
        <v>155</v>
      </c>
    </row>
    <row r="30" spans="2:10" ht="15.75" thickBot="1" x14ac:dyDescent="0.3">
      <c r="B30" s="13" t="s">
        <v>24</v>
      </c>
      <c r="C30" s="15">
        <v>101</v>
      </c>
      <c r="D30" s="15">
        <v>107</v>
      </c>
      <c r="E30" s="15">
        <v>115</v>
      </c>
      <c r="F30" s="15">
        <v>123</v>
      </c>
      <c r="G30" s="15">
        <v>131</v>
      </c>
      <c r="H30" s="15">
        <v>141</v>
      </c>
      <c r="I30" s="15">
        <v>151</v>
      </c>
      <c r="J30" s="18">
        <v>161</v>
      </c>
    </row>
    <row r="31" spans="2:10" ht="15.75" thickBot="1" x14ac:dyDescent="0.3">
      <c r="B31" s="13" t="s">
        <v>14</v>
      </c>
      <c r="C31" s="15">
        <v>64</v>
      </c>
      <c r="D31" s="15">
        <v>65</v>
      </c>
      <c r="E31" s="15">
        <v>65</v>
      </c>
      <c r="F31" s="15">
        <v>65</v>
      </c>
      <c r="G31" s="15">
        <v>65</v>
      </c>
      <c r="H31" s="15">
        <v>65</v>
      </c>
      <c r="I31" s="15">
        <v>65</v>
      </c>
      <c r="J31" s="18">
        <v>65</v>
      </c>
    </row>
    <row r="32" spans="2:10" ht="15.75" thickBot="1" x14ac:dyDescent="0.3">
      <c r="B32" s="21" t="s">
        <v>13</v>
      </c>
      <c r="C32" s="23">
        <v>80</v>
      </c>
      <c r="D32" s="23">
        <v>80</v>
      </c>
      <c r="E32" s="23">
        <v>80</v>
      </c>
      <c r="F32" s="23">
        <v>80</v>
      </c>
      <c r="G32" s="23">
        <v>80</v>
      </c>
      <c r="H32" s="23">
        <v>80</v>
      </c>
      <c r="I32" s="23">
        <v>80</v>
      </c>
      <c r="J32" s="25">
        <v>80</v>
      </c>
    </row>
    <row r="33" spans="2:11" ht="15.75" thickTop="1" x14ac:dyDescent="0.25"/>
    <row r="35" spans="2:11" ht="15.75" thickBot="1" x14ac:dyDescent="0.3">
      <c r="B35" s="29" t="s">
        <v>34</v>
      </c>
    </row>
    <row r="36" spans="2:11" ht="16.5" thickTop="1" thickBot="1" x14ac:dyDescent="0.3">
      <c r="B36" s="1" t="s">
        <v>8</v>
      </c>
      <c r="C36" s="3" t="s">
        <v>18</v>
      </c>
      <c r="D36" s="3" t="s">
        <v>19</v>
      </c>
      <c r="E36" s="3" t="s">
        <v>20</v>
      </c>
      <c r="F36" s="3" t="s">
        <v>21</v>
      </c>
      <c r="G36" s="3" t="s">
        <v>22</v>
      </c>
      <c r="H36" s="3" t="s">
        <v>28</v>
      </c>
      <c r="I36" s="3" t="s">
        <v>29</v>
      </c>
      <c r="J36" s="3" t="s">
        <v>31</v>
      </c>
      <c r="K36" s="31" t="s">
        <v>32</v>
      </c>
    </row>
    <row r="37" spans="2:11" ht="16.5" thickTop="1" thickBot="1" x14ac:dyDescent="0.3">
      <c r="B37" s="30" t="s">
        <v>5</v>
      </c>
      <c r="C37" s="28" t="s">
        <v>23</v>
      </c>
      <c r="D37" s="28" t="s">
        <v>23</v>
      </c>
      <c r="E37" s="28" t="s">
        <v>23</v>
      </c>
      <c r="F37" s="28" t="s">
        <v>23</v>
      </c>
      <c r="G37" s="28" t="s">
        <v>23</v>
      </c>
      <c r="H37" s="28" t="s">
        <v>33</v>
      </c>
      <c r="I37" s="28" t="s">
        <v>33</v>
      </c>
      <c r="J37" s="28" t="s">
        <v>33</v>
      </c>
      <c r="K37" s="28" t="s">
        <v>33</v>
      </c>
    </row>
    <row r="38" spans="2:11" ht="15.75" thickBot="1" x14ac:dyDescent="0.3">
      <c r="B38" s="13" t="s">
        <v>9</v>
      </c>
      <c r="C38" s="15">
        <v>116</v>
      </c>
      <c r="D38" s="15">
        <v>122</v>
      </c>
      <c r="E38" s="15">
        <v>130</v>
      </c>
      <c r="F38" s="15">
        <v>136</v>
      </c>
      <c r="G38" s="15">
        <v>148</v>
      </c>
      <c r="H38" s="15">
        <v>154</v>
      </c>
      <c r="I38" s="15">
        <v>160</v>
      </c>
      <c r="J38" s="15">
        <v>168</v>
      </c>
      <c r="K38" s="18">
        <v>176</v>
      </c>
    </row>
    <row r="39" spans="2:11" ht="15.75" thickBot="1" x14ac:dyDescent="0.3">
      <c r="B39" s="13" t="s">
        <v>10</v>
      </c>
      <c r="C39" s="15">
        <v>110</v>
      </c>
      <c r="D39" s="15">
        <v>118</v>
      </c>
      <c r="E39" s="15">
        <v>128</v>
      </c>
      <c r="F39" s="15">
        <v>136</v>
      </c>
      <c r="G39" s="15">
        <v>148</v>
      </c>
      <c r="H39" s="15">
        <v>154</v>
      </c>
      <c r="I39" s="15">
        <v>16</v>
      </c>
      <c r="J39" s="15">
        <v>168</v>
      </c>
      <c r="K39" s="18">
        <v>176</v>
      </c>
    </row>
    <row r="40" spans="2:11" ht="15.75" thickBot="1" x14ac:dyDescent="0.3">
      <c r="B40" s="13" t="s">
        <v>24</v>
      </c>
      <c r="C40" s="15">
        <v>110</v>
      </c>
      <c r="D40" s="15">
        <v>118</v>
      </c>
      <c r="E40" s="15">
        <v>128</v>
      </c>
      <c r="F40" s="15">
        <v>136</v>
      </c>
      <c r="G40" s="15">
        <v>148</v>
      </c>
      <c r="H40" s="15">
        <v>154</v>
      </c>
      <c r="I40" s="15">
        <v>16</v>
      </c>
      <c r="J40" s="15">
        <v>168</v>
      </c>
      <c r="K40" s="18">
        <v>176</v>
      </c>
    </row>
    <row r="41" spans="2:11" ht="15.75" thickBot="1" x14ac:dyDescent="0.3">
      <c r="B41" s="13" t="s">
        <v>14</v>
      </c>
      <c r="C41" s="15">
        <v>65</v>
      </c>
      <c r="D41" s="15">
        <v>65</v>
      </c>
      <c r="E41" s="15">
        <v>65</v>
      </c>
      <c r="F41" s="15">
        <v>65</v>
      </c>
      <c r="G41" s="15">
        <v>65</v>
      </c>
      <c r="H41" s="15">
        <v>65</v>
      </c>
      <c r="I41" s="15">
        <v>65</v>
      </c>
      <c r="J41" s="15">
        <v>65</v>
      </c>
      <c r="K41" s="18">
        <v>65</v>
      </c>
    </row>
    <row r="42" spans="2:11" ht="15.75" thickBot="1" x14ac:dyDescent="0.3">
      <c r="B42" s="21" t="s">
        <v>13</v>
      </c>
      <c r="C42" s="23">
        <v>80</v>
      </c>
      <c r="D42" s="23">
        <v>80</v>
      </c>
      <c r="E42" s="23">
        <v>80</v>
      </c>
      <c r="F42" s="23">
        <v>80</v>
      </c>
      <c r="G42" s="23">
        <v>85</v>
      </c>
      <c r="H42" s="23">
        <v>90</v>
      </c>
      <c r="I42" s="23">
        <v>90</v>
      </c>
      <c r="J42" s="23">
        <v>90</v>
      </c>
      <c r="K42" s="25">
        <v>90</v>
      </c>
    </row>
    <row r="43" spans="2:11" ht="15.75" thickTop="1" x14ac:dyDescent="0.25"/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Objednávka</vt:lpstr>
      <vt:lpstr>Rozměry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2020-06-17T11:04:45Z</cp:lastPrinted>
  <dcterms:created xsi:type="dcterms:W3CDTF">2017-04-13T09:55:42Z</dcterms:created>
  <dcterms:modified xsi:type="dcterms:W3CDTF">2020-09-03T09:56:33Z</dcterms:modified>
</cp:coreProperties>
</file>